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1AB01099-48AF-4952-AF5E-458122D1A9E0}"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12" i="1" l="1"/>
  <c r="AB12" i="1"/>
  <c r="AA13" i="1"/>
  <c r="AB13" i="1"/>
  <c r="AA14" i="1"/>
  <c r="AB14" i="1"/>
  <c r="AA15" i="1"/>
  <c r="AB15" i="1"/>
  <c r="AA16" i="1"/>
  <c r="AB16" i="1"/>
  <c r="AA17" i="1"/>
  <c r="AB17" i="1"/>
  <c r="AA18" i="1"/>
  <c r="AB18" i="1"/>
  <c r="R18" i="1" l="1"/>
  <c r="R17" i="1"/>
  <c r="R16" i="1"/>
  <c r="R15" i="1"/>
  <c r="R14" i="1"/>
  <c r="R13" i="1"/>
  <c r="R12" i="1"/>
  <c r="AA11" i="1"/>
  <c r="R11" i="1"/>
  <c r="AB11" i="1" l="1"/>
</calcChain>
</file>

<file path=xl/sharedStrings.xml><?xml version="1.0" encoding="utf-8"?>
<sst xmlns="http://schemas.openxmlformats.org/spreadsheetml/2006/main" count="58" uniqueCount="58">
  <si>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</si>
  <si>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</si>
  <si>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</si>
  <si>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</si>
  <si>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</si>
  <si>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</si>
  <si>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</si>
  <si>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</si>
  <si>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</si>
  <si>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</si>
  <si>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</si>
  <si>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</si>
  <si>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</si>
  <si>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</si>
  <si>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</si>
  <si>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</si>
  <si>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</si>
  <si>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</si>
  <si>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</si>
  <si>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</si>
  <si>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</si>
  <si>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</si>
  <si>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</si>
  <si>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</si>
  <si>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</si>
  <si>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</si>
  <si>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</si>
  <si>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</si>
  <si>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</si>
  <si>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</si>
  <si>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</si>
  <si>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</si>
  <si>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</si>
  <si>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</si>
  <si>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</si>
  <si>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Tab. Daclatasvir 60mg</t>
  </si>
  <si>
    <t>Tab. Sofosbuvir 400mg</t>
  </si>
  <si>
    <t>Tab. Sofosbuvir + Valpatasvir 400/100mg</t>
  </si>
  <si>
    <t>Tab. Aspirin 75mg</t>
  </si>
  <si>
    <t>Tab. Amlodipine 5mg + Valsartan 80mg</t>
  </si>
  <si>
    <t>Tab. Amlodipine 5mg + Valsartan 160mg</t>
  </si>
  <si>
    <t>Generic Name</t>
  </si>
  <si>
    <t>Daclata 60mg</t>
  </si>
  <si>
    <t>Fosbu 400mg</t>
  </si>
  <si>
    <t>Fosbu V 400/100mg</t>
  </si>
  <si>
    <t xml:space="preserve">Loprin 75mg </t>
  </si>
  <si>
    <t>Biforge 5/80mg</t>
  </si>
  <si>
    <t>Biforge 5/160mg</t>
  </si>
  <si>
    <t>Biforge 10/160mg</t>
  </si>
  <si>
    <t>Tab 60mg</t>
  </si>
  <si>
    <t>Tab 400mg</t>
  </si>
  <si>
    <t>Tab 400/100mg</t>
  </si>
  <si>
    <t xml:space="preserve">Tab 75mg </t>
  </si>
  <si>
    <t>Tab 5/80mg</t>
  </si>
  <si>
    <t>Tab 5/160mg</t>
  </si>
  <si>
    <t>Tab 10/160mg</t>
  </si>
  <si>
    <t>HIGHNOON LABORATORIES</t>
  </si>
  <si>
    <t>Tab. Amlodipine 10mg + Valsartan 160mg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</si>
</sst>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b/>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sz val="10"/>
      <color theme="1"/>
      <name val="Book Antiqua"/>
      <family val="1"/>
    </font>
    <font>
      <sz val="10"/>
      <color theme="1"/>
      <name val="Calibri"/>
      <family val="2"/>
    </font>
    <font>
      <sz val="10"/>
      <name val="Calibri"/>
      <family val="2"/>
    </font>
  </fonts>
  <fills count="2">
    <fill>
      <patternFill patternType="none"/>
    </fill>
    <fill>
      <patternFill patternType="gray125"/>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6">
    <xf numFmtId="0" fontId="0" fillId="0" borderId="0" xfId="0"/>
    <xf numFmtId="0" fontId="3" fillId="0" borderId="0" xfId="0" applyFont="1" applyAlignment="1">
      <alignment vertical="center"/>
    </xf>
    <xf numFmtId="0" fontId="5" fillId="0" borderId="0" xfId="0" applyFont="1"/>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5" fillId="0" borderId="15" xfId="0" applyFont="1" applyBorder="1" applyAlignment="1">
      <alignment vertical="top" wrapText="1"/>
    </xf>
    <xf numFmtId="0" fontId="6" fillId="0" borderId="15" xfId="0" applyFont="1" applyBorder="1"/>
    <xf numFmtId="0" fontId="5" fillId="0" borderId="15" xfId="0" applyFont="1" applyBorder="1" applyAlignment="1">
      <alignment horizontal="left" vertical="top" wrapText="1"/>
    </xf>
    <xf numFmtId="0" fontId="13" fillId="0" borderId="15" xfId="0" applyFont="1" applyBorder="1" applyAlignment="1">
      <alignment horizontal="left" vertical="top" wrapText="1"/>
    </xf>
    <xf numFmtId="0" fontId="7" fillId="0" borderId="15" xfId="0" applyFont="1" applyBorder="1" applyAlignment="1">
      <alignment horizontal="left" vertical="top" wrapText="1"/>
    </xf>
    <xf numFmtId="0" fontId="12" fillId="0" borderId="15" xfId="0" applyFont="1" applyBorder="1" applyAlignment="1">
      <alignment horizontal="left" vertical="top" wrapText="1"/>
    </xf>
    <xf numFmtId="0" fontId="8" fillId="0" borderId="15" xfId="0" applyFont="1" applyBorder="1" applyAlignment="1">
      <alignment horizontal="center" vertical="center" wrapText="1"/>
    </xf>
    <xf numFmtId="0" fontId="9" fillId="0" borderId="15" xfId="0" applyFont="1" applyBorder="1" applyAlignment="1">
      <alignment horizontal="center" vertical="center" wrapText="1"/>
    </xf>
    <xf numFmtId="0" fontId="8" fillId="0" borderId="8" xfId="0" applyFont="1" applyBorder="1" applyAlignment="1">
      <alignment horizontal="center" vertical="center" wrapText="1"/>
    </xf>
    <xf numFmtId="0" fontId="15" fillId="0" borderId="4" xfId="0" applyFont="1" applyBorder="1" applyAlignment="1">
      <alignment horizontal="left" vertical="top" wrapText="1"/>
    </xf>
    <xf numFmtId="0" fontId="14" fillId="0" borderId="16" xfId="0" applyFont="1" applyBorder="1" applyAlignment="1">
      <alignment vertical="center" wrapText="1"/>
    </xf>
    <xf numFmtId="0" fontId="14" fillId="0" borderId="16" xfId="0" applyFont="1" applyBorder="1" applyAlignment="1">
      <alignment vertical="center"/>
    </xf>
    <xf numFmtId="0" fontId="8" fillId="0" borderId="4" xfId="0" applyFont="1" applyBorder="1" applyAlignment="1">
      <alignment vertical="top" wrapText="1"/>
    </xf>
    <xf numFmtId="0" fontId="8" fillId="0" borderId="4" xfId="0" applyFont="1" applyBorder="1" applyAlignment="1">
      <alignment horizontal="left" vertical="top" wrapText="1"/>
    </xf>
    <xf numFmtId="0" fontId="8" fillId="0" borderId="9" xfId="0" applyFont="1" applyBorder="1" applyAlignment="1">
      <alignment horizontal="center" vertical="center" wrapText="1"/>
    </xf>
    <xf numFmtId="0" fontId="10" fillId="0" borderId="16" xfId="0" applyFont="1" applyBorder="1" applyAlignment="1">
      <alignment vertical="center"/>
    </xf>
    <xf numFmtId="0" fontId="14" fillId="0" borderId="16" xfId="0" applyFont="1" applyBorder="1" applyAlignment="1">
      <alignment horizontal="center" vertical="center" wrapText="1"/>
    </xf>
    <xf numFmtId="0" fontId="10" fillId="0" borderId="16" xfId="0" applyFont="1" applyBorder="1" applyAlignment="1">
      <alignment horizontal="center" vertical="center"/>
    </xf>
    <xf numFmtId="0" fontId="10" fillId="0" borderId="3" xfId="0" applyFont="1" applyBorder="1" applyAlignment="1">
      <alignment horizontal="center" vertical="center"/>
    </xf>
    <xf numFmtId="0" fontId="10" fillId="0" borderId="15" xfId="0" applyFont="1" applyBorder="1" applyAlignment="1">
      <alignment horizontal="center" vertical="center"/>
    </xf>
    <xf numFmtId="0" fontId="16" fillId="0" borderId="15" xfId="0" applyFont="1" applyBorder="1" applyAlignment="1">
      <alignment horizontal="center" vertical="center" wrapText="1"/>
    </xf>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3" fillId="0" borderId="1" xfId="0" applyFont="1" applyBorder="1" applyAlignment="1">
      <alignment horizontal="center" vertical="center"/>
    </xf>
    <xf numFmtId="0" fontId="3" fillId="0" borderId="1" xfId="0" applyFont="1" applyBorder="1" applyAlignment="1">
      <alignment horizontal="left"/>
    </xf>
    <xf numFmtId="0" fontId="3" fillId="0" borderId="4" xfId="0" applyFont="1" applyBorder="1" applyAlignment="1">
      <alignment horizontal="center" vertical="center" wrapText="1"/>
    </xf>
    <xf numFmtId="0" fontId="2" fillId="0" borderId="8" xfId="0" applyFont="1" applyBorder="1"/>
    <xf numFmtId="0" fontId="2" fillId="0" borderId="14" xfId="0" applyFont="1" applyBorder="1"/>
    <xf numFmtId="0" fontId="3"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992"/>
  <sheetViews>
    <sheetView tabSelected="1" zoomScale="70" zoomScaleNormal="70" workbookViewId="0">
      <selection activeCell="AA11" sqref="AA11:AB18"/>
    </sheetView>
  </sheetViews>
  <sheetFormatPr defaultColWidth="14.46484375" defaultRowHeight="15" customHeight="1" x14ac:dyDescent="0.45"/>
  <cols>
    <col min="1" max="1" width="8.19921875" customWidth="1"/>
    <col min="2" max="2" width="6" customWidth="1"/>
    <col min="3" max="3" width="12.86328125" customWidth="1"/>
    <col min="4" max="4" width="30.265625" customWidth="1"/>
    <col min="5" max="5" width="19.6640625" customWidth="1"/>
    <col min="6" max="6" width="24.53125" customWidth="1"/>
    <col min="7" max="7" width="16.46484375" customWidth="1"/>
    <col min="8" max="8" width="16.1328125" customWidth="1"/>
    <col min="9" max="9" width="15" customWidth="1"/>
    <col min="10" max="10" width="46.1328125" customWidth="1"/>
    <col min="11" max="11" width="17.46484375" customWidth="1"/>
    <col min="12" max="12" width="65.796875" customWidth="1"/>
    <col min="13" max="13" width="23" customWidth="1"/>
    <col min="14" max="14" width="14" customWidth="1"/>
    <col min="15" max="15" width="13.46484375" customWidth="1"/>
    <col min="16" max="16" width="18.1328125" customWidth="1"/>
    <col min="17" max="17" width="17.46484375" customWidth="1"/>
    <col min="18" max="18" width="15.53125" customWidth="1"/>
    <col min="19" max="19" width="46.86328125" customWidth="1"/>
    <col min="20" max="20" width="29.86328125" customWidth="1"/>
    <col min="21" max="21" width="17.46484375" customWidth="1"/>
    <col min="22" max="23" width="46" customWidth="1"/>
    <col min="24" max="24" width="63" customWidth="1"/>
    <col min="25" max="25" width="23.53125" customWidth="1"/>
    <col min="26" max="26" width="68.53125" customWidth="1"/>
    <col min="27" max="28" width="15.53125" customWidth="1"/>
  </cols>
  <sheetData>
    <row r="1" spans="1:28" ht="14.25" customHeight="1" x14ac:dyDescent="0.45"/>
    <row r="2" spans="1:28" ht="14.25" customHeight="1" x14ac:dyDescent="0.45"/>
    <row r="3" spans="1:28" ht="20.25" customHeight="1" x14ac:dyDescent="0.45"/>
    <row r="4" spans="1:28" ht="40.5" customHeight="1" x14ac:dyDescent="0.45">
      <c r="B4" s="26" t="s">
        <v>0</v>
      </c>
      <c r="C4" s="27"/>
      <c r="D4" s="27"/>
      <c r="E4" s="27"/>
      <c r="F4" s="27"/>
      <c r="G4" s="27"/>
      <c r="H4" s="27"/>
      <c r="I4" s="27"/>
      <c r="J4" s="27"/>
      <c r="K4" s="27"/>
      <c r="L4" s="27"/>
      <c r="M4" s="27"/>
      <c r="N4" s="27"/>
      <c r="O4" s="27"/>
      <c r="P4" s="27"/>
      <c r="Q4" s="27"/>
      <c r="R4" s="27"/>
      <c r="S4" s="27"/>
      <c r="T4" s="27"/>
      <c r="U4" s="27"/>
      <c r="V4" s="27"/>
      <c r="W4" s="27"/>
      <c r="X4" s="27"/>
      <c r="Y4" s="27"/>
      <c r="Z4" s="27"/>
      <c r="AA4" s="27"/>
      <c r="AB4" s="28"/>
    </row>
    <row r="5" spans="1:28" ht="21" customHeight="1" x14ac:dyDescent="0.45">
      <c r="B5" s="29" t="s">
        <v>1</v>
      </c>
      <c r="C5" s="27"/>
      <c r="D5" s="27"/>
      <c r="E5" s="27"/>
      <c r="F5" s="27"/>
      <c r="G5" s="28"/>
      <c r="H5" s="30" t="s">
        <v>56</v>
      </c>
      <c r="I5" s="27"/>
      <c r="J5" s="27"/>
      <c r="K5" s="27"/>
      <c r="L5" s="27"/>
      <c r="M5" s="27"/>
      <c r="N5" s="27"/>
      <c r="O5" s="27"/>
      <c r="P5" s="27"/>
      <c r="Q5" s="27"/>
      <c r="R5" s="27"/>
      <c r="S5" s="27"/>
      <c r="T5" s="27"/>
      <c r="U5" s="27"/>
      <c r="V5" s="27"/>
      <c r="W5" s="27"/>
      <c r="X5" s="27"/>
      <c r="Y5" s="27"/>
      <c r="Z5" s="27"/>
      <c r="AA5" s="27"/>
      <c r="AB5" s="28"/>
    </row>
    <row r="6" spans="1:28" ht="30.75" customHeight="1" x14ac:dyDescent="0.45">
      <c r="B6" s="31" t="s">
        <v>2</v>
      </c>
      <c r="C6" s="34" t="s">
        <v>3</v>
      </c>
      <c r="D6" s="35"/>
      <c r="E6" s="35"/>
      <c r="F6" s="36"/>
      <c r="G6" s="43" t="s">
        <v>4</v>
      </c>
      <c r="H6" s="27"/>
      <c r="I6" s="27"/>
      <c r="J6" s="27"/>
      <c r="K6" s="27"/>
      <c r="L6" s="27"/>
      <c r="M6" s="27"/>
      <c r="N6" s="27"/>
      <c r="O6" s="27"/>
      <c r="P6" s="27"/>
      <c r="Q6" s="27"/>
      <c r="R6" s="27"/>
      <c r="S6" s="27"/>
      <c r="T6" s="27"/>
      <c r="U6" s="27"/>
      <c r="V6" s="27"/>
      <c r="W6" s="27"/>
      <c r="X6" s="27"/>
      <c r="Y6" s="27"/>
      <c r="Z6" s="27"/>
      <c r="AA6" s="27"/>
      <c r="AB6" s="28"/>
    </row>
    <row r="7" spans="1:28" ht="40.5" customHeight="1" x14ac:dyDescent="0.45">
      <c r="B7" s="32"/>
      <c r="C7" s="37"/>
      <c r="D7" s="38"/>
      <c r="E7" s="38"/>
      <c r="F7" s="39"/>
      <c r="G7" s="44" t="s">
        <v>5</v>
      </c>
      <c r="H7" s="27"/>
      <c r="I7" s="27"/>
      <c r="J7" s="27"/>
      <c r="K7" s="27"/>
      <c r="L7" s="27"/>
      <c r="M7" s="27"/>
      <c r="N7" s="27"/>
      <c r="O7" s="27"/>
      <c r="P7" s="27"/>
      <c r="Q7" s="28"/>
      <c r="R7" s="31" t="s">
        <v>6</v>
      </c>
      <c r="S7" s="44" t="s">
        <v>7</v>
      </c>
      <c r="T7" s="27"/>
      <c r="U7" s="27"/>
      <c r="V7" s="27"/>
      <c r="W7" s="27"/>
      <c r="X7" s="27"/>
      <c r="Y7" s="27"/>
      <c r="Z7" s="27"/>
      <c r="AA7" s="45" t="s">
        <v>8</v>
      </c>
      <c r="AB7" s="45" t="s">
        <v>9</v>
      </c>
    </row>
    <row r="8" spans="1:28" ht="57" customHeight="1" x14ac:dyDescent="0.45">
      <c r="B8" s="32"/>
      <c r="C8" s="40"/>
      <c r="D8" s="41"/>
      <c r="E8" s="41"/>
      <c r="F8" s="42"/>
      <c r="G8" s="44" t="s">
        <v>10</v>
      </c>
      <c r="H8" s="27"/>
      <c r="I8" s="27"/>
      <c r="J8" s="27"/>
      <c r="K8" s="27"/>
      <c r="L8" s="28"/>
      <c r="M8" s="44" t="s">
        <v>11</v>
      </c>
      <c r="N8" s="27"/>
      <c r="O8" s="27"/>
      <c r="P8" s="27"/>
      <c r="Q8" s="28"/>
      <c r="R8" s="33"/>
      <c r="S8" s="44" t="s">
        <v>12</v>
      </c>
      <c r="T8" s="27"/>
      <c r="U8" s="27"/>
      <c r="V8" s="27"/>
      <c r="W8" s="27"/>
      <c r="X8" s="27"/>
      <c r="Y8" s="27"/>
      <c r="Z8" s="27"/>
      <c r="AA8" s="33"/>
      <c r="AB8" s="33"/>
    </row>
    <row r="9" spans="1:28" ht="57" customHeight="1" x14ac:dyDescent="0.45">
      <c r="A9" s="1"/>
      <c r="B9" s="33"/>
      <c r="C9" s="3">
        <v>1</v>
      </c>
      <c r="D9" s="4">
        <v>2</v>
      </c>
      <c r="E9" s="4">
        <v>3</v>
      </c>
      <c r="F9" s="3">
        <v>4</v>
      </c>
      <c r="G9" s="3">
        <v>5</v>
      </c>
      <c r="H9" s="4">
        <v>6</v>
      </c>
      <c r="I9" s="4">
        <v>7</v>
      </c>
      <c r="J9" s="3">
        <v>8</v>
      </c>
      <c r="K9" s="3">
        <v>9</v>
      </c>
      <c r="L9" s="4">
        <v>10</v>
      </c>
      <c r="M9" s="4">
        <v>11</v>
      </c>
      <c r="N9" s="3">
        <v>12</v>
      </c>
      <c r="O9" s="3">
        <v>13</v>
      </c>
      <c r="P9" s="4">
        <v>14</v>
      </c>
      <c r="Q9" s="4">
        <v>15</v>
      </c>
      <c r="R9" s="3">
        <v>16</v>
      </c>
      <c r="S9" s="3">
        <v>17</v>
      </c>
      <c r="T9" s="4">
        <v>18</v>
      </c>
      <c r="U9" s="4">
        <v>19</v>
      </c>
      <c r="V9" s="3">
        <v>20</v>
      </c>
      <c r="W9" s="3">
        <v>21</v>
      </c>
      <c r="X9" s="4">
        <v>22</v>
      </c>
      <c r="Y9" s="4">
        <v>23</v>
      </c>
      <c r="Z9" s="3">
        <v>24</v>
      </c>
      <c r="AA9" s="3">
        <v>25</v>
      </c>
      <c r="AB9" s="4">
        <v>26</v>
      </c>
    </row>
    <row r="10" spans="1:28" ht="409.5" customHeight="1" x14ac:dyDescent="0.5">
      <c r="A10" s="2"/>
      <c r="B10" s="5"/>
      <c r="C10" s="6"/>
      <c r="D10" s="6"/>
      <c r="E10" s="6"/>
      <c r="F10" s="6"/>
      <c r="G10" s="7" t="s">
        <v>13</v>
      </c>
      <c r="H10" s="7" t="s">
        <v>14</v>
      </c>
      <c r="I10" s="7" t="s">
        <v>15</v>
      </c>
      <c r="J10" s="7" t="s">
        <v>16</v>
      </c>
      <c r="K10" s="7" t="s">
        <v>17</v>
      </c>
      <c r="L10" s="8" t="s">
        <v>34</v>
      </c>
      <c r="M10" s="7" t="s">
        <v>18</v>
      </c>
      <c r="N10" s="7" t="s">
        <v>19</v>
      </c>
      <c r="O10" s="7" t="s">
        <v>20</v>
      </c>
      <c r="P10" s="7" t="s">
        <v>21</v>
      </c>
      <c r="Q10" s="7" t="s">
        <v>22</v>
      </c>
      <c r="R10" s="7"/>
      <c r="S10" s="8" t="s">
        <v>30</v>
      </c>
      <c r="T10" s="8" t="s">
        <v>33</v>
      </c>
      <c r="U10" s="7" t="s">
        <v>23</v>
      </c>
      <c r="V10" s="7" t="s">
        <v>32</v>
      </c>
      <c r="W10" s="9" t="s">
        <v>24</v>
      </c>
      <c r="X10" s="9" t="s">
        <v>25</v>
      </c>
      <c r="Y10" s="7" t="s">
        <v>26</v>
      </c>
      <c r="Z10" s="10" t="s">
        <v>31</v>
      </c>
      <c r="AA10" s="7"/>
      <c r="AB10" s="7"/>
    </row>
    <row r="11" spans="1:28" ht="42" customHeight="1" x14ac:dyDescent="0.45">
      <c r="B11" s="17"/>
      <c r="C11" s="18" t="s">
        <v>27</v>
      </c>
      <c r="D11" s="14" t="s">
        <v>41</v>
      </c>
      <c r="E11" s="18" t="s">
        <v>28</v>
      </c>
      <c r="F11" s="18" t="s">
        <v>29</v>
      </c>
      <c r="G11" s="19">
        <v>2</v>
      </c>
      <c r="H11" s="11">
        <v>2</v>
      </c>
      <c r="I11" s="11">
        <v>3</v>
      </c>
      <c r="J11" s="11">
        <v>5</v>
      </c>
      <c r="K11" s="11">
        <v>5</v>
      </c>
      <c r="L11" s="11">
        <v>6</v>
      </c>
      <c r="M11" s="11">
        <v>2</v>
      </c>
      <c r="N11" s="25">
        <v>2</v>
      </c>
      <c r="O11" s="25">
        <v>2</v>
      </c>
      <c r="P11" s="25">
        <v>2</v>
      </c>
      <c r="Q11" s="25">
        <v>2</v>
      </c>
      <c r="R11" s="12">
        <f t="shared" ref="R11:R18" si="0">SUM(G11:Q11)</f>
        <v>33</v>
      </c>
      <c r="S11" s="11">
        <v>5</v>
      </c>
      <c r="T11" s="11">
        <v>5</v>
      </c>
      <c r="U11" s="11">
        <v>5</v>
      </c>
      <c r="V11" s="11">
        <v>5</v>
      </c>
      <c r="W11" s="11">
        <v>3</v>
      </c>
      <c r="X11" s="11">
        <v>4</v>
      </c>
      <c r="Y11" s="11">
        <v>5</v>
      </c>
      <c r="Z11" s="13">
        <v>5</v>
      </c>
      <c r="AA11" s="12">
        <f t="shared" ref="AA11" si="1">SUM(S11:Z11)</f>
        <v>37</v>
      </c>
      <c r="AB11" s="12">
        <f t="shared" ref="AB11" si="2">AA11+R11</f>
        <v>70</v>
      </c>
    </row>
    <row r="12" spans="1:28" ht="40.799999999999997" customHeight="1" x14ac:dyDescent="0.45">
      <c r="B12" s="20">
        <v>1</v>
      </c>
      <c r="C12" s="21">
        <v>337</v>
      </c>
      <c r="D12" s="16" t="s">
        <v>35</v>
      </c>
      <c r="E12" s="15" t="s">
        <v>49</v>
      </c>
      <c r="F12" s="15" t="s">
        <v>42</v>
      </c>
      <c r="G12" s="22">
        <v>0</v>
      </c>
      <c r="H12" s="23">
        <v>3</v>
      </c>
      <c r="I12" s="11">
        <v>3</v>
      </c>
      <c r="J12" s="11">
        <v>5</v>
      </c>
      <c r="K12" s="24">
        <v>5</v>
      </c>
      <c r="L12" s="24">
        <v>6</v>
      </c>
      <c r="M12" s="24">
        <v>2</v>
      </c>
      <c r="N12" s="25">
        <v>2</v>
      </c>
      <c r="O12" s="25">
        <v>2</v>
      </c>
      <c r="P12" s="25">
        <v>2</v>
      </c>
      <c r="Q12" s="25">
        <v>2</v>
      </c>
      <c r="R12" s="12">
        <f t="shared" si="0"/>
        <v>32</v>
      </c>
      <c r="S12" s="24">
        <v>0</v>
      </c>
      <c r="T12" s="24">
        <v>5</v>
      </c>
      <c r="U12" s="24">
        <v>5</v>
      </c>
      <c r="V12" s="24">
        <v>0</v>
      </c>
      <c r="W12" s="24">
        <v>0</v>
      </c>
      <c r="X12" s="11">
        <v>4</v>
      </c>
      <c r="Y12" s="24">
        <v>5</v>
      </c>
      <c r="Z12" s="24">
        <v>3</v>
      </c>
      <c r="AA12" s="12">
        <f t="shared" ref="AA12:AA18" si="3">SUM(S12:Z12)</f>
        <v>22</v>
      </c>
      <c r="AB12" s="12">
        <f t="shared" ref="AB12:AB18" si="4">AA12+R12</f>
        <v>54</v>
      </c>
    </row>
    <row r="13" spans="1:28" ht="40.799999999999997" customHeight="1" x14ac:dyDescent="0.45">
      <c r="B13" s="20">
        <v>2</v>
      </c>
      <c r="C13" s="21">
        <v>354</v>
      </c>
      <c r="D13" s="16" t="s">
        <v>36</v>
      </c>
      <c r="E13" s="15" t="s">
        <v>50</v>
      </c>
      <c r="F13" s="15" t="s">
        <v>43</v>
      </c>
      <c r="G13" s="22">
        <v>0</v>
      </c>
      <c r="H13" s="23">
        <v>3</v>
      </c>
      <c r="I13" s="11">
        <v>3</v>
      </c>
      <c r="J13" s="11">
        <v>5</v>
      </c>
      <c r="K13" s="24">
        <v>5</v>
      </c>
      <c r="L13" s="24">
        <v>6</v>
      </c>
      <c r="M13" s="24">
        <v>2</v>
      </c>
      <c r="N13" s="25">
        <v>2</v>
      </c>
      <c r="O13" s="25">
        <v>2</v>
      </c>
      <c r="P13" s="25">
        <v>2</v>
      </c>
      <c r="Q13" s="25">
        <v>2</v>
      </c>
      <c r="R13" s="12">
        <f t="shared" si="0"/>
        <v>32</v>
      </c>
      <c r="S13" s="24">
        <v>0</v>
      </c>
      <c r="T13" s="24">
        <v>5</v>
      </c>
      <c r="U13" s="24">
        <v>5</v>
      </c>
      <c r="V13" s="24">
        <v>0</v>
      </c>
      <c r="W13" s="24">
        <v>0</v>
      </c>
      <c r="X13" s="11">
        <v>4</v>
      </c>
      <c r="Y13" s="24">
        <v>5</v>
      </c>
      <c r="Z13" s="24">
        <v>2</v>
      </c>
      <c r="AA13" s="12">
        <f t="shared" si="3"/>
        <v>21</v>
      </c>
      <c r="AB13" s="12">
        <f t="shared" si="4"/>
        <v>53</v>
      </c>
    </row>
    <row r="14" spans="1:28" ht="40.799999999999997" customHeight="1" x14ac:dyDescent="0.45">
      <c r="B14" s="20">
        <v>3</v>
      </c>
      <c r="C14" s="21">
        <v>356</v>
      </c>
      <c r="D14" s="16" t="s">
        <v>37</v>
      </c>
      <c r="E14" s="15" t="s">
        <v>51</v>
      </c>
      <c r="F14" s="15" t="s">
        <v>44</v>
      </c>
      <c r="G14" s="22">
        <v>0</v>
      </c>
      <c r="H14" s="23">
        <v>3</v>
      </c>
      <c r="I14" s="11">
        <v>3</v>
      </c>
      <c r="J14" s="11">
        <v>5</v>
      </c>
      <c r="K14" s="24">
        <v>5</v>
      </c>
      <c r="L14" s="24">
        <v>6</v>
      </c>
      <c r="M14" s="24">
        <v>2</v>
      </c>
      <c r="N14" s="25">
        <v>2</v>
      </c>
      <c r="O14" s="25">
        <v>2</v>
      </c>
      <c r="P14" s="25">
        <v>2</v>
      </c>
      <c r="Q14" s="25">
        <v>2</v>
      </c>
      <c r="R14" s="12">
        <f t="shared" si="0"/>
        <v>32</v>
      </c>
      <c r="S14" s="24">
        <v>0</v>
      </c>
      <c r="T14" s="24">
        <v>5</v>
      </c>
      <c r="U14" s="24">
        <v>5</v>
      </c>
      <c r="V14" s="24">
        <v>0</v>
      </c>
      <c r="W14" s="24">
        <v>0</v>
      </c>
      <c r="X14" s="11">
        <v>4</v>
      </c>
      <c r="Y14" s="24">
        <v>5</v>
      </c>
      <c r="Z14" s="24">
        <v>2</v>
      </c>
      <c r="AA14" s="12">
        <f t="shared" si="3"/>
        <v>21</v>
      </c>
      <c r="AB14" s="12">
        <f t="shared" si="4"/>
        <v>53</v>
      </c>
    </row>
    <row r="15" spans="1:28" ht="40.799999999999997" customHeight="1" x14ac:dyDescent="0.45">
      <c r="B15" s="20">
        <v>4</v>
      </c>
      <c r="C15" s="21">
        <v>406</v>
      </c>
      <c r="D15" s="16" t="s">
        <v>38</v>
      </c>
      <c r="E15" s="15" t="s">
        <v>52</v>
      </c>
      <c r="F15" s="15" t="s">
        <v>45</v>
      </c>
      <c r="G15" s="22">
        <v>0</v>
      </c>
      <c r="H15" s="23">
        <v>3</v>
      </c>
      <c r="I15" s="11">
        <v>3</v>
      </c>
      <c r="J15" s="11">
        <v>5</v>
      </c>
      <c r="K15" s="24">
        <v>5</v>
      </c>
      <c r="L15" s="24">
        <v>6</v>
      </c>
      <c r="M15" s="24">
        <v>2</v>
      </c>
      <c r="N15" s="25">
        <v>2</v>
      </c>
      <c r="O15" s="25">
        <v>2</v>
      </c>
      <c r="P15" s="25">
        <v>2</v>
      </c>
      <c r="Q15" s="25">
        <v>2</v>
      </c>
      <c r="R15" s="12">
        <f t="shared" si="0"/>
        <v>32</v>
      </c>
      <c r="S15" s="24">
        <v>0</v>
      </c>
      <c r="T15" s="24">
        <v>5</v>
      </c>
      <c r="U15" s="24">
        <v>5</v>
      </c>
      <c r="V15" s="24">
        <v>0</v>
      </c>
      <c r="W15" s="24">
        <v>0</v>
      </c>
      <c r="X15" s="11">
        <v>4</v>
      </c>
      <c r="Y15" s="24">
        <v>5</v>
      </c>
      <c r="Z15" s="24">
        <v>2</v>
      </c>
      <c r="AA15" s="12">
        <f t="shared" si="3"/>
        <v>21</v>
      </c>
      <c r="AB15" s="12">
        <f t="shared" si="4"/>
        <v>53</v>
      </c>
    </row>
    <row r="16" spans="1:28" ht="40.799999999999997" customHeight="1" x14ac:dyDescent="0.45">
      <c r="B16" s="20">
        <v>5</v>
      </c>
      <c r="C16" s="21">
        <v>414</v>
      </c>
      <c r="D16" s="16" t="s">
        <v>39</v>
      </c>
      <c r="E16" s="15" t="s">
        <v>53</v>
      </c>
      <c r="F16" s="15" t="s">
        <v>46</v>
      </c>
      <c r="G16" s="22">
        <v>0</v>
      </c>
      <c r="H16" s="23">
        <v>3</v>
      </c>
      <c r="I16" s="11">
        <v>3</v>
      </c>
      <c r="J16" s="11">
        <v>5</v>
      </c>
      <c r="K16" s="24">
        <v>5</v>
      </c>
      <c r="L16" s="24">
        <v>6</v>
      </c>
      <c r="M16" s="24">
        <v>2</v>
      </c>
      <c r="N16" s="25">
        <v>2</v>
      </c>
      <c r="O16" s="25">
        <v>2</v>
      </c>
      <c r="P16" s="25">
        <v>2</v>
      </c>
      <c r="Q16" s="25">
        <v>2</v>
      </c>
      <c r="R16" s="12">
        <f t="shared" si="0"/>
        <v>32</v>
      </c>
      <c r="S16" s="24">
        <v>0</v>
      </c>
      <c r="T16" s="24">
        <v>5</v>
      </c>
      <c r="U16" s="24">
        <v>5</v>
      </c>
      <c r="V16" s="24">
        <v>0</v>
      </c>
      <c r="W16" s="24">
        <v>0</v>
      </c>
      <c r="X16" s="11">
        <v>4</v>
      </c>
      <c r="Y16" s="24">
        <v>5</v>
      </c>
      <c r="Z16" s="24">
        <v>1</v>
      </c>
      <c r="AA16" s="12">
        <f t="shared" si="3"/>
        <v>20</v>
      </c>
      <c r="AB16" s="12">
        <f t="shared" si="4"/>
        <v>52</v>
      </c>
    </row>
    <row r="17" spans="2:28" ht="40.799999999999997" customHeight="1" x14ac:dyDescent="0.45">
      <c r="B17" s="20">
        <v>6</v>
      </c>
      <c r="C17" s="21">
        <v>415</v>
      </c>
      <c r="D17" s="15" t="s">
        <v>40</v>
      </c>
      <c r="E17" s="15" t="s">
        <v>54</v>
      </c>
      <c r="F17" s="15" t="s">
        <v>47</v>
      </c>
      <c r="G17" s="22">
        <v>0</v>
      </c>
      <c r="H17" s="23">
        <v>3</v>
      </c>
      <c r="I17" s="11">
        <v>3</v>
      </c>
      <c r="J17" s="11">
        <v>5</v>
      </c>
      <c r="K17" s="24">
        <v>5</v>
      </c>
      <c r="L17" s="24">
        <v>6</v>
      </c>
      <c r="M17" s="24">
        <v>2</v>
      </c>
      <c r="N17" s="25">
        <v>2</v>
      </c>
      <c r="O17" s="25">
        <v>2</v>
      </c>
      <c r="P17" s="25">
        <v>2</v>
      </c>
      <c r="Q17" s="25">
        <v>2</v>
      </c>
      <c r="R17" s="12">
        <f t="shared" si="0"/>
        <v>32</v>
      </c>
      <c r="S17" s="24">
        <v>0</v>
      </c>
      <c r="T17" s="24">
        <v>5</v>
      </c>
      <c r="U17" s="24">
        <v>5</v>
      </c>
      <c r="V17" s="24">
        <v>0</v>
      </c>
      <c r="W17" s="24">
        <v>0</v>
      </c>
      <c r="X17" s="11">
        <v>4</v>
      </c>
      <c r="Y17" s="24">
        <v>5</v>
      </c>
      <c r="Z17" s="24">
        <v>1</v>
      </c>
      <c r="AA17" s="12">
        <f t="shared" si="3"/>
        <v>20</v>
      </c>
      <c r="AB17" s="12">
        <f t="shared" si="4"/>
        <v>52</v>
      </c>
    </row>
    <row r="18" spans="2:28" ht="40.799999999999997" customHeight="1" x14ac:dyDescent="0.45">
      <c r="B18" s="20">
        <v>7</v>
      </c>
      <c r="C18" s="21">
        <v>416</v>
      </c>
      <c r="D18" s="16" t="s">
        <v>57</v>
      </c>
      <c r="E18" s="15" t="s">
        <v>55</v>
      </c>
      <c r="F18" s="15" t="s">
        <v>48</v>
      </c>
      <c r="G18" s="22">
        <v>0</v>
      </c>
      <c r="H18" s="23">
        <v>3</v>
      </c>
      <c r="I18" s="11">
        <v>3</v>
      </c>
      <c r="J18" s="11">
        <v>5</v>
      </c>
      <c r="K18" s="24">
        <v>5</v>
      </c>
      <c r="L18" s="24">
        <v>6</v>
      </c>
      <c r="M18" s="24">
        <v>2</v>
      </c>
      <c r="N18" s="25">
        <v>2</v>
      </c>
      <c r="O18" s="25">
        <v>2</v>
      </c>
      <c r="P18" s="25">
        <v>2</v>
      </c>
      <c r="Q18" s="25">
        <v>2</v>
      </c>
      <c r="R18" s="12">
        <f t="shared" si="0"/>
        <v>32</v>
      </c>
      <c r="S18" s="24">
        <v>0</v>
      </c>
      <c r="T18" s="24">
        <v>5</v>
      </c>
      <c r="U18" s="24">
        <v>5</v>
      </c>
      <c r="V18" s="24">
        <v>0</v>
      </c>
      <c r="W18" s="24">
        <v>0</v>
      </c>
      <c r="X18" s="11">
        <v>4</v>
      </c>
      <c r="Y18" s="24">
        <v>5</v>
      </c>
      <c r="Z18" s="24">
        <v>1</v>
      </c>
      <c r="AA18" s="12">
        <f t="shared" si="3"/>
        <v>20</v>
      </c>
      <c r="AB18" s="12">
        <f t="shared" si="4"/>
        <v>52</v>
      </c>
    </row>
    <row r="19" spans="2:28" ht="14.25" customHeight="1" x14ac:dyDescent="0.45"/>
    <row r="20" spans="2:28" ht="14.25" customHeight="1" x14ac:dyDescent="0.45"/>
    <row r="21" spans="2:28" ht="14.25" customHeight="1" x14ac:dyDescent="0.45"/>
    <row r="22" spans="2:28" ht="14.25" customHeight="1" x14ac:dyDescent="0.45"/>
    <row r="23" spans="2:28" ht="14.25" customHeight="1" x14ac:dyDescent="0.45"/>
    <row r="24" spans="2:28" ht="14.25" customHeight="1" x14ac:dyDescent="0.45"/>
    <row r="25" spans="2:28" ht="14.25" customHeight="1" x14ac:dyDescent="0.45"/>
    <row r="26" spans="2:28" ht="14.25" customHeight="1" x14ac:dyDescent="0.45"/>
    <row r="27" spans="2:28" ht="14.25" customHeight="1" x14ac:dyDescent="0.45"/>
    <row r="28" spans="2:28" ht="14.25" customHeight="1" x14ac:dyDescent="0.45"/>
    <row r="29" spans="2:28" ht="14.25" customHeight="1" x14ac:dyDescent="0.45"/>
    <row r="30" spans="2:28" ht="14.25" customHeight="1" x14ac:dyDescent="0.45"/>
    <row r="31" spans="2:28" ht="14.25" customHeight="1" x14ac:dyDescent="0.45"/>
    <row r="32" spans="2:28" ht="14.25" customHeight="1" x14ac:dyDescent="0.45"/>
    <row r="33" ht="14.25" customHeight="1" x14ac:dyDescent="0.45"/>
    <row r="34" ht="14.25" customHeight="1" x14ac:dyDescent="0.45"/>
    <row r="35" ht="14.25" customHeight="1" x14ac:dyDescent="0.45"/>
    <row r="36" ht="14.25" customHeight="1" x14ac:dyDescent="0.45"/>
    <row r="37" ht="14.25" customHeight="1" x14ac:dyDescent="0.45"/>
    <row r="38" ht="14.25" customHeight="1" x14ac:dyDescent="0.45"/>
    <row r="39" ht="14.25" customHeight="1" x14ac:dyDescent="0.45"/>
    <row r="40" ht="14.25" customHeight="1" x14ac:dyDescent="0.45"/>
    <row r="41" ht="14.25" customHeight="1" x14ac:dyDescent="0.45"/>
    <row r="42" ht="14.25" customHeight="1" x14ac:dyDescent="0.45"/>
    <row r="43" ht="14.25" customHeight="1" x14ac:dyDescent="0.45"/>
    <row r="44" ht="14.25" customHeight="1" x14ac:dyDescent="0.45"/>
    <row r="45" ht="14.25" customHeight="1" x14ac:dyDescent="0.45"/>
    <row r="46" ht="14.25" customHeight="1" x14ac:dyDescent="0.45"/>
    <row r="47" ht="14.25" customHeight="1" x14ac:dyDescent="0.45"/>
    <row r="48" ht="14.25" customHeight="1" x14ac:dyDescent="0.45"/>
    <row r="49" ht="14.25" customHeight="1" x14ac:dyDescent="0.45"/>
    <row r="50" ht="14.25" customHeight="1" x14ac:dyDescent="0.45"/>
    <row r="51" ht="14.25" customHeight="1" x14ac:dyDescent="0.45"/>
    <row r="52" ht="14.25" customHeight="1" x14ac:dyDescent="0.45"/>
    <row r="53" ht="14.25" customHeight="1" x14ac:dyDescent="0.45"/>
    <row r="54" ht="14.25" customHeight="1" x14ac:dyDescent="0.45"/>
    <row r="55" ht="14.25" customHeight="1" x14ac:dyDescent="0.45"/>
    <row r="56" ht="14.25" customHeight="1" x14ac:dyDescent="0.45"/>
    <row r="57" ht="14.25" customHeight="1" x14ac:dyDescent="0.45"/>
    <row r="58" ht="14.25" customHeight="1" x14ac:dyDescent="0.45"/>
    <row r="59" ht="14.25" customHeight="1" x14ac:dyDescent="0.45"/>
    <row r="60" ht="14.25" customHeight="1" x14ac:dyDescent="0.45"/>
    <row r="61" ht="14.25" customHeight="1" x14ac:dyDescent="0.45"/>
    <row r="62" ht="14.25" customHeight="1" x14ac:dyDescent="0.45"/>
    <row r="63" ht="14.25" customHeight="1" x14ac:dyDescent="0.45"/>
    <row r="64"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row r="916" ht="14.25" customHeight="1" x14ac:dyDescent="0.45"/>
    <row r="917" ht="14.25" customHeight="1" x14ac:dyDescent="0.45"/>
    <row r="918" ht="14.25" customHeight="1" x14ac:dyDescent="0.45"/>
    <row r="919" ht="14.25" customHeight="1" x14ac:dyDescent="0.45"/>
    <row r="920" ht="14.25" customHeight="1" x14ac:dyDescent="0.45"/>
    <row r="921" ht="14.25" customHeight="1" x14ac:dyDescent="0.45"/>
    <row r="922" ht="14.25" customHeight="1" x14ac:dyDescent="0.45"/>
    <row r="923" ht="14.25" customHeight="1" x14ac:dyDescent="0.45"/>
    <row r="924" ht="14.25" customHeight="1" x14ac:dyDescent="0.45"/>
    <row r="925" ht="14.25" customHeight="1" x14ac:dyDescent="0.45"/>
    <row r="926" ht="14.25" customHeight="1" x14ac:dyDescent="0.45"/>
    <row r="927" ht="14.25" customHeight="1" x14ac:dyDescent="0.45"/>
    <row r="928" ht="14.25" customHeight="1" x14ac:dyDescent="0.45"/>
    <row r="929" ht="14.25" customHeight="1" x14ac:dyDescent="0.45"/>
    <row r="930" ht="14.25" customHeight="1" x14ac:dyDescent="0.45"/>
    <row r="931" ht="14.25" customHeight="1" x14ac:dyDescent="0.45"/>
    <row r="932" ht="14.25" customHeight="1" x14ac:dyDescent="0.45"/>
    <row r="933" ht="14.25" customHeight="1" x14ac:dyDescent="0.45"/>
    <row r="934" ht="14.25" customHeight="1" x14ac:dyDescent="0.45"/>
    <row r="935" ht="14.25" customHeight="1" x14ac:dyDescent="0.45"/>
    <row r="936" ht="14.25" customHeight="1" x14ac:dyDescent="0.45"/>
    <row r="937" ht="14.25" customHeight="1" x14ac:dyDescent="0.45"/>
    <row r="938" ht="14.25" customHeight="1" x14ac:dyDescent="0.45"/>
    <row r="939" ht="14.25" customHeight="1" x14ac:dyDescent="0.45"/>
    <row r="940" ht="14.25" customHeight="1" x14ac:dyDescent="0.45"/>
    <row r="941" ht="14.25" customHeight="1" x14ac:dyDescent="0.45"/>
    <row r="942" ht="14.25" customHeight="1" x14ac:dyDescent="0.45"/>
    <row r="943" ht="14.25" customHeight="1" x14ac:dyDescent="0.45"/>
    <row r="944" ht="14.25" customHeight="1" x14ac:dyDescent="0.45"/>
    <row r="945" ht="14.25" customHeight="1" x14ac:dyDescent="0.45"/>
    <row r="946" ht="14.25" customHeight="1" x14ac:dyDescent="0.45"/>
    <row r="947" ht="14.25" customHeight="1" x14ac:dyDescent="0.45"/>
    <row r="948" ht="14.25" customHeight="1" x14ac:dyDescent="0.45"/>
    <row r="949" ht="14.25" customHeight="1" x14ac:dyDescent="0.45"/>
    <row r="950" ht="14.25" customHeight="1" x14ac:dyDescent="0.45"/>
    <row r="951" ht="14.25" customHeight="1" x14ac:dyDescent="0.45"/>
    <row r="952" ht="14.25" customHeight="1" x14ac:dyDescent="0.45"/>
    <row r="953" ht="14.25" customHeight="1" x14ac:dyDescent="0.45"/>
    <row r="954" ht="14.25" customHeight="1" x14ac:dyDescent="0.45"/>
    <row r="955" ht="14.25" customHeight="1" x14ac:dyDescent="0.45"/>
    <row r="956" ht="14.25" customHeight="1" x14ac:dyDescent="0.45"/>
    <row r="957" ht="14.25" customHeight="1" x14ac:dyDescent="0.45"/>
    <row r="958" ht="14.25" customHeight="1" x14ac:dyDescent="0.45"/>
    <row r="959" ht="14.25" customHeight="1" x14ac:dyDescent="0.45"/>
    <row r="960" ht="14.25" customHeight="1" x14ac:dyDescent="0.45"/>
    <row r="961" ht="14.25" customHeight="1" x14ac:dyDescent="0.45"/>
    <row r="962" ht="14.25" customHeight="1" x14ac:dyDescent="0.45"/>
    <row r="963" ht="14.25" customHeight="1" x14ac:dyDescent="0.45"/>
    <row r="964" ht="14.25" customHeight="1" x14ac:dyDescent="0.45"/>
    <row r="965" ht="14.25" customHeight="1" x14ac:dyDescent="0.45"/>
    <row r="966" ht="14.25" customHeight="1" x14ac:dyDescent="0.45"/>
    <row r="967" ht="14.25" customHeight="1" x14ac:dyDescent="0.45"/>
    <row r="968" ht="14.25" customHeight="1" x14ac:dyDescent="0.45"/>
    <row r="969" ht="14.25" customHeight="1" x14ac:dyDescent="0.45"/>
    <row r="970" ht="14.25" customHeight="1" x14ac:dyDescent="0.45"/>
    <row r="971" ht="14.25" customHeight="1" x14ac:dyDescent="0.45"/>
    <row r="972" ht="14.25" customHeight="1" x14ac:dyDescent="0.45"/>
    <row r="973" ht="14.25" customHeight="1" x14ac:dyDescent="0.45"/>
    <row r="974" ht="14.25" customHeight="1" x14ac:dyDescent="0.45"/>
    <row r="975" ht="14.25" customHeight="1" x14ac:dyDescent="0.45"/>
    <row r="976" ht="14.25" customHeight="1" x14ac:dyDescent="0.45"/>
    <row r="977" ht="14.25" customHeight="1" x14ac:dyDescent="0.45"/>
    <row r="978" ht="14.25" customHeight="1" x14ac:dyDescent="0.45"/>
    <row r="979" ht="14.25" customHeight="1" x14ac:dyDescent="0.45"/>
    <row r="980" ht="14.25" customHeight="1" x14ac:dyDescent="0.45"/>
    <row r="981" ht="14.25" customHeight="1" x14ac:dyDescent="0.45"/>
    <row r="982" ht="14.25" customHeight="1" x14ac:dyDescent="0.45"/>
    <row r="983" ht="14.25" customHeight="1" x14ac:dyDescent="0.45"/>
    <row r="984" ht="14.25" customHeight="1" x14ac:dyDescent="0.45"/>
    <row r="985" ht="14.25" customHeight="1" x14ac:dyDescent="0.45"/>
    <row r="986" ht="14.25" customHeight="1" x14ac:dyDescent="0.45"/>
    <row r="987" ht="14.25" customHeight="1" x14ac:dyDescent="0.45"/>
    <row r="988" ht="14.25" customHeight="1" x14ac:dyDescent="0.45"/>
    <row r="989" ht="14.25" customHeight="1" x14ac:dyDescent="0.45"/>
    <row r="990" ht="14.25" customHeight="1" x14ac:dyDescent="0.45"/>
    <row r="991" ht="14.25" customHeight="1" x14ac:dyDescent="0.45"/>
    <row r="992" ht="14.25" customHeight="1" x14ac:dyDescent="0.45"/>
  </sheetData>
  <mergeCells count="14">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2025-10-31T14:43:52Z</cp:lastPrinted>
  <dcterms:created xsi:type="dcterms:W3CDTF">2016-06-03T11:55:31Z</dcterms:created>
  <dcterms:modified xsi:type="dcterms:W3CDTF">2025-11-19T08:19:13Z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